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5fb8a048939bb3e8/デスクトップ/"/>
    </mc:Choice>
  </mc:AlternateContent>
  <xr:revisionPtr revIDLastSave="4" documentId="13_ncr:1_{BC97554E-BCC3-43C6-8CCF-A2DCE8EAE072}" xr6:coauthVersionLast="47" xr6:coauthVersionMax="47" xr10:uidLastSave="{5F9F2880-19EF-400E-AF80-430CA3C9C8F5}"/>
  <bookViews>
    <workbookView xWindow="0" yWindow="225" windowWidth="28800" windowHeight="15255" xr2:uid="{00000000-000D-0000-FFFF-FFFF00000000}"/>
  </bookViews>
  <sheets>
    <sheet name="〇" sheetId="4" r:id="rId1"/>
  </sheets>
  <definedNames>
    <definedName name="_xlnm._FilterDatabase" localSheetId="0" hidden="1">〇!$A$7:$F$55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5" i="4" l="1"/>
  <c r="F39" i="4"/>
  <c r="F46" i="4"/>
  <c r="F47" i="4"/>
  <c r="F14" i="4"/>
  <c r="F15" i="4"/>
  <c r="F48" i="4"/>
  <c r="F13" i="4"/>
  <c r="F25" i="4"/>
  <c r="F40" i="4"/>
  <c r="F50" i="4"/>
  <c r="F16" i="4"/>
  <c r="F26" i="4"/>
  <c r="F51" i="4"/>
  <c r="F52" i="4"/>
  <c r="F27" i="4"/>
  <c r="F53" i="4"/>
  <c r="F17" i="4"/>
  <c r="F28" i="4"/>
  <c r="F29" i="4"/>
  <c r="F54" i="4"/>
  <c r="F31" i="4"/>
  <c r="F41" i="4"/>
  <c r="F49" i="4"/>
  <c r="F8" i="4"/>
  <c r="F32" i="4"/>
  <c r="F9" i="4"/>
  <c r="F18" i="4"/>
  <c r="F33" i="4"/>
  <c r="F42" i="4"/>
  <c r="F19" i="4"/>
  <c r="F10" i="4"/>
  <c r="F34" i="4"/>
  <c r="F11" i="4"/>
  <c r="F35" i="4"/>
  <c r="F43" i="4"/>
  <c r="F36" i="4"/>
  <c r="F20" i="4"/>
  <c r="F37" i="4"/>
  <c r="F44" i="4"/>
  <c r="F12" i="4"/>
  <c r="F21" i="4"/>
  <c r="F45" i="4"/>
  <c r="F22" i="4"/>
  <c r="F38" i="4"/>
  <c r="F23" i="4"/>
  <c r="F24" i="4"/>
  <c r="F30" i="4"/>
  <c r="F55" i="4" l="1"/>
</calcChain>
</file>

<file path=xl/sharedStrings.xml><?xml version="1.0" encoding="utf-8"?>
<sst xmlns="http://schemas.openxmlformats.org/spreadsheetml/2006/main" count="150" uniqueCount="80">
  <si>
    <t>品名</t>
    <rPh sb="0" eb="2">
      <t>ヒンメイ</t>
    </rPh>
    <phoneticPr fontId="1"/>
  </si>
  <si>
    <t>ｻｲｽﾞ</t>
    <phoneticPr fontId="1"/>
  </si>
  <si>
    <t>単量</t>
    <rPh sb="0" eb="1">
      <t>タン</t>
    </rPh>
    <rPh sb="1" eb="2">
      <t>リョウ</t>
    </rPh>
    <phoneticPr fontId="1"/>
  </si>
  <si>
    <t>c/s</t>
    <phoneticPr fontId="1"/>
  </si>
  <si>
    <t>Kg</t>
    <phoneticPr fontId="1"/>
  </si>
  <si>
    <t>Medeu Treading</t>
    <phoneticPr fontId="1"/>
  </si>
  <si>
    <t>1300+</t>
    <phoneticPr fontId="1"/>
  </si>
  <si>
    <t>1100-1300</t>
    <phoneticPr fontId="1"/>
  </si>
  <si>
    <t>900-1100</t>
    <phoneticPr fontId="1"/>
  </si>
  <si>
    <t>900-</t>
    <phoneticPr fontId="1"/>
  </si>
  <si>
    <t>LOT</t>
    <phoneticPr fontId="1"/>
  </si>
  <si>
    <t>2024年</t>
    <rPh sb="4" eb="5">
      <t>ネン</t>
    </rPh>
    <phoneticPr fontId="1"/>
  </si>
  <si>
    <t>ロシアボイルタラバセクション（ZE）12.11～18.11</t>
    <phoneticPr fontId="1"/>
  </si>
  <si>
    <t>ロシアボイルタラバセクション（ﾈﾌﾟﾁｭｰﾝ他）</t>
    <rPh sb="22" eb="23">
      <t>ホカ</t>
    </rPh>
    <phoneticPr fontId="1"/>
  </si>
  <si>
    <t>ロシアボイルタラバセクション（AR）17.12～23.12</t>
    <phoneticPr fontId="1"/>
  </si>
  <si>
    <t>ロシアボイルタラバセクション（ZE）16.11～22.11</t>
    <phoneticPr fontId="1"/>
  </si>
  <si>
    <t>ロシアボイルタラバセクション（ZE）16.11～42.12</t>
    <phoneticPr fontId="1"/>
  </si>
  <si>
    <t>ロシアボイルタラバセクション（VA）16.12～31.12</t>
    <phoneticPr fontId="1"/>
  </si>
  <si>
    <t>ロシアボイルタラバセクション（ZE）16.11～24.12</t>
    <phoneticPr fontId="1"/>
  </si>
  <si>
    <t>ロシアボイルタラバセクション（NP）16.12～26.12</t>
    <phoneticPr fontId="1"/>
  </si>
  <si>
    <t>ロシアボイルタラバセクション（NP）16.11～26.12</t>
    <phoneticPr fontId="1"/>
  </si>
  <si>
    <t>ロシアボイルタラバセクション（NP）03.10～25.10</t>
    <phoneticPr fontId="1"/>
  </si>
  <si>
    <t>ロシアボイルタラバセクション（NP）16.11～21.11</t>
    <phoneticPr fontId="1"/>
  </si>
  <si>
    <t>ロシアボイルタラバセクション（AZ）05.12～16.12</t>
    <phoneticPr fontId="1"/>
  </si>
  <si>
    <t>ロシアボイルタラバセクション（AZ）19.12～31.12</t>
    <phoneticPr fontId="1"/>
  </si>
  <si>
    <t>ロシアボイルタラバセクション（NP）05.12～16.12</t>
    <phoneticPr fontId="1"/>
  </si>
  <si>
    <t>ロシアボイルタラバセクション（MB）05.12～24.12</t>
    <phoneticPr fontId="1"/>
  </si>
  <si>
    <t>ロシアボイルタラバセクション（AR）11.12～16.12</t>
    <phoneticPr fontId="1"/>
  </si>
  <si>
    <t>ロシアボイルタラバセクション（MB）16.12～24.12</t>
    <phoneticPr fontId="1"/>
  </si>
  <si>
    <t>ロシアボイルタラバセクション（AR）16.12～24.12</t>
    <phoneticPr fontId="1"/>
  </si>
  <si>
    <t>ロシアボイルタラバセクション（ZE）13.12～16.12</t>
    <phoneticPr fontId="1"/>
  </si>
  <si>
    <t>ロシアボイルタラバセクション（ZE）13.12～14.12</t>
    <phoneticPr fontId="1"/>
  </si>
  <si>
    <t>ロシアボイルタラバセクション（ZE）15.12</t>
    <phoneticPr fontId="1"/>
  </si>
  <si>
    <t>TKN251001-016</t>
    <phoneticPr fontId="1"/>
  </si>
  <si>
    <t>TKN251001-017</t>
    <phoneticPr fontId="1"/>
  </si>
  <si>
    <t>TKN251001-018</t>
  </si>
  <si>
    <t>TKN251001-019</t>
    <phoneticPr fontId="1"/>
  </si>
  <si>
    <t>TKN251001-020</t>
    <phoneticPr fontId="1"/>
  </si>
  <si>
    <t>TKN251001-021</t>
    <phoneticPr fontId="1"/>
  </si>
  <si>
    <t>TKN251001-022</t>
    <phoneticPr fontId="1"/>
  </si>
  <si>
    <t>TKN251001-023</t>
    <phoneticPr fontId="1"/>
  </si>
  <si>
    <t>TKN251001-024</t>
    <phoneticPr fontId="1"/>
  </si>
  <si>
    <t>TKN251001-025</t>
    <phoneticPr fontId="1"/>
  </si>
  <si>
    <t>TKN251001-026</t>
    <phoneticPr fontId="1"/>
  </si>
  <si>
    <t>TKN251001-027</t>
    <phoneticPr fontId="1"/>
  </si>
  <si>
    <t>TKN251001-028</t>
    <phoneticPr fontId="1"/>
  </si>
  <si>
    <t>TKN251001-029</t>
    <phoneticPr fontId="1"/>
  </si>
  <si>
    <t>TKN251001-030</t>
    <phoneticPr fontId="1"/>
  </si>
  <si>
    <t>TKN251001-031</t>
    <phoneticPr fontId="1"/>
  </si>
  <si>
    <t>TKN251001-032</t>
    <phoneticPr fontId="1"/>
  </si>
  <si>
    <t>TKN251001-033</t>
    <phoneticPr fontId="1"/>
  </si>
  <si>
    <t>TKN251001-034</t>
    <phoneticPr fontId="1"/>
  </si>
  <si>
    <t>TKN251001-035</t>
    <phoneticPr fontId="1"/>
  </si>
  <si>
    <t>TKN251001-036</t>
    <phoneticPr fontId="1"/>
  </si>
  <si>
    <t>TKN251001-037</t>
    <phoneticPr fontId="1"/>
  </si>
  <si>
    <t>TKN251001-038</t>
    <phoneticPr fontId="1"/>
  </si>
  <si>
    <t>TKN251001-039</t>
    <phoneticPr fontId="1"/>
  </si>
  <si>
    <t>TKN251001-040</t>
    <phoneticPr fontId="1"/>
  </si>
  <si>
    <t>TKN251001-041</t>
    <phoneticPr fontId="1"/>
  </si>
  <si>
    <t>TKN251001-043</t>
    <phoneticPr fontId="1"/>
  </si>
  <si>
    <t>TKN251001-042</t>
    <phoneticPr fontId="1"/>
  </si>
  <si>
    <t>TKN251001-044</t>
    <phoneticPr fontId="1"/>
  </si>
  <si>
    <t>TKN251001-045</t>
    <phoneticPr fontId="1"/>
  </si>
  <si>
    <t>TKN251001-046</t>
    <phoneticPr fontId="1"/>
  </si>
  <si>
    <t>TKN251001-047</t>
    <phoneticPr fontId="1"/>
  </si>
  <si>
    <t>TKN251001-048</t>
    <phoneticPr fontId="1"/>
  </si>
  <si>
    <t>TKN251001-049</t>
    <phoneticPr fontId="1"/>
  </si>
  <si>
    <t>TKN251001-050</t>
    <phoneticPr fontId="1"/>
  </si>
  <si>
    <t>TKN251001-051</t>
    <phoneticPr fontId="1"/>
  </si>
  <si>
    <t>TKN251001-052</t>
    <phoneticPr fontId="1"/>
  </si>
  <si>
    <t>TKN251001-053</t>
    <phoneticPr fontId="1"/>
  </si>
  <si>
    <t>TKN251001-054</t>
    <phoneticPr fontId="1"/>
  </si>
  <si>
    <t>TKN251001-055</t>
    <phoneticPr fontId="1"/>
  </si>
  <si>
    <t>TKN251001-056</t>
    <phoneticPr fontId="1"/>
  </si>
  <si>
    <t>TKN251001-057</t>
    <phoneticPr fontId="1"/>
  </si>
  <si>
    <t>TKN251001-058</t>
    <phoneticPr fontId="1"/>
  </si>
  <si>
    <t>TKN251001-059</t>
    <phoneticPr fontId="1"/>
  </si>
  <si>
    <t>TKN251001-060</t>
    <phoneticPr fontId="1"/>
  </si>
  <si>
    <t>TKN251001-061</t>
    <phoneticPr fontId="1"/>
  </si>
  <si>
    <t>TKN251001-062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</si>
</sst>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176" formatCode="#,##0.00_ "/>
    <numFmt numFmtId="177" formatCode="#,##0_);[Red]\(#,##0\)"/>
  </numFmts>
  <fonts count="14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b/>
      <sz val="22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22"/>
      <color rgb="FFFF0000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sz val="20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sz val="16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6" fontId="12" fillId="0" borderId="0" applyFont="0" applyFill="0" applyBorder="0" applyAlignment="0" applyProtection="0">
      <alignment vertical="center"/>
    </xf>
  </cellStyleXfs>
  <cellXfs count="41">
    <xf numFmtId="0" fontId="0" fillId="0" borderId="0" xfId="0"/>
    <xf numFmtId="0" fontId="10" fillId="0" borderId="3" xfId="0" applyFont="1" applyBorder="1"/>
    <xf numFmtId="0" fontId="10" fillId="0" borderId="3" xfId="0" applyFont="1" applyBorder="1" applyAlignment="1">
      <alignment horizontal="center"/>
    </xf>
    <xf numFmtId="176" fontId="10" fillId="0" borderId="3" xfId="0" applyNumberFormat="1" applyFont="1" applyBorder="1"/>
    <xf numFmtId="0" fontId="10" fillId="0" borderId="2" xfId="0" applyFont="1" applyBorder="1" applyAlignment="1">
      <alignment horizontal="left" shrinkToFit="1"/>
    </xf>
    <xf numFmtId="0" fontId="10" fillId="0" borderId="2" xfId="0" applyFont="1" applyBorder="1" applyAlignment="1">
      <alignment horizontal="center"/>
    </xf>
    <xf numFmtId="176" fontId="10" fillId="0" borderId="2" xfId="0" applyNumberFormat="1" applyFont="1" applyBorder="1" applyAlignment="1">
      <alignment horizontal="right"/>
    </xf>
    <xf numFmtId="177" fontId="11" fillId="0" borderId="3" xfId="0" applyNumberFormat="1" applyFont="1" applyBorder="1"/>
    <xf numFmtId="0" fontId="5" fillId="0" borderId="0" xfId="0" applyFont="1"/>
    <xf numFmtId="0" fontId="6" fillId="0" borderId="0" xfId="0" applyFont="1" applyAlignment="1">
      <alignment horizontal="center"/>
    </xf>
    <xf numFmtId="176" fontId="6" fillId="0" borderId="0" xfId="0" applyNumberFormat="1" applyFont="1"/>
    <xf numFmtId="177" fontId="6" fillId="0" borderId="0" xfId="0" applyNumberFormat="1" applyFont="1"/>
    <xf numFmtId="14" fontId="7" fillId="0" borderId="0" xfId="0" applyNumberFormat="1" applyFont="1" applyAlignment="1">
      <alignment horizontal="left"/>
    </xf>
    <xf numFmtId="14" fontId="6" fillId="0" borderId="0" xfId="0" applyNumberFormat="1" applyFont="1"/>
    <xf numFmtId="0" fontId="8" fillId="0" borderId="0" xfId="0" applyFont="1" applyAlignment="1">
      <alignment horizontal="center"/>
    </xf>
    <xf numFmtId="0" fontId="9" fillId="0" borderId="0" xfId="0" applyFont="1"/>
    <xf numFmtId="0" fontId="2" fillId="0" borderId="0" xfId="0" applyFont="1"/>
    <xf numFmtId="0" fontId="13" fillId="0" borderId="1" xfId="0" applyFont="1" applyBorder="1"/>
    <xf numFmtId="0" fontId="6" fillId="0" borderId="1" xfId="0" applyFont="1" applyBorder="1" applyAlignment="1">
      <alignment horizontal="center"/>
    </xf>
    <xf numFmtId="176" fontId="6" fillId="0" borderId="1" xfId="0" applyNumberFormat="1" applyFont="1" applyBorder="1"/>
    <xf numFmtId="177" fontId="6" fillId="0" borderId="1" xfId="0" applyNumberFormat="1" applyFont="1" applyBorder="1"/>
    <xf numFmtId="0" fontId="10" fillId="0" borderId="0" xfId="0" applyFont="1"/>
    <xf numFmtId="0" fontId="10" fillId="0" borderId="0" xfId="0" applyFont="1" applyAlignment="1">
      <alignment horizontal="center"/>
    </xf>
    <xf numFmtId="176" fontId="10" fillId="0" borderId="0" xfId="0" applyNumberFormat="1" applyFont="1"/>
    <xf numFmtId="177" fontId="10" fillId="0" borderId="0" xfId="0" applyNumberFormat="1" applyFont="1"/>
    <xf numFmtId="0" fontId="3" fillId="0" borderId="0" xfId="0" applyFont="1"/>
    <xf numFmtId="0" fontId="11" fillId="0" borderId="2" xfId="0" applyFont="1" applyBorder="1" applyAlignment="1">
      <alignment horizontal="center"/>
    </xf>
    <xf numFmtId="176" fontId="11" fillId="0" borderId="2" xfId="0" applyNumberFormat="1" applyFont="1" applyBorder="1" applyAlignment="1">
      <alignment horizontal="center"/>
    </xf>
    <xf numFmtId="177" fontId="11" fillId="0" borderId="2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177" fontId="10" fillId="0" borderId="2" xfId="0" applyNumberFormat="1" applyFont="1" applyBorder="1" applyAlignment="1">
      <alignment horizontal="right"/>
    </xf>
    <xf numFmtId="0" fontId="0" fillId="0" borderId="0" xfId="0" applyAlignment="1">
      <alignment horizontal="center"/>
    </xf>
    <xf numFmtId="176" fontId="0" fillId="0" borderId="0" xfId="0" applyNumberFormat="1"/>
    <xf numFmtId="177" fontId="0" fillId="0" borderId="0" xfId="0" applyNumberFormat="1"/>
    <xf numFmtId="0" fontId="10" fillId="0" borderId="4" xfId="0" applyFont="1" applyBorder="1" applyAlignment="1">
      <alignment horizontal="left" shrinkToFit="1"/>
    </xf>
    <xf numFmtId="0" fontId="10" fillId="0" borderId="4" xfId="0" applyFont="1" applyBorder="1" applyAlignment="1">
      <alignment horizontal="center"/>
    </xf>
    <xf numFmtId="176" fontId="10" fillId="0" borderId="4" xfId="0" applyNumberFormat="1" applyFont="1" applyBorder="1" applyAlignment="1">
      <alignment horizontal="right"/>
    </xf>
    <xf numFmtId="177" fontId="10" fillId="0" borderId="4" xfId="0" applyNumberFormat="1" applyFont="1" applyBorder="1" applyAlignment="1">
      <alignment horizontal="right"/>
    </xf>
    <xf numFmtId="0" fontId="10" fillId="2" borderId="2" xfId="0" applyFont="1" applyFill="1" applyBorder="1" applyAlignment="1">
      <alignment horizontal="left" shrinkToFit="1"/>
    </xf>
    <xf numFmtId="177" fontId="10" fillId="3" borderId="2" xfId="0" applyNumberFormat="1" applyFont="1" applyFill="1" applyBorder="1" applyAlignment="1">
      <alignment horizontal="right"/>
    </xf>
    <xf numFmtId="0" fontId="9" fillId="0" borderId="0" xfId="0" applyFont="1" applyAlignment="1">
      <alignment horizontal="center"/>
    </xf>
  </cellXfs>
  <cellStyles count="2">
    <cellStyle name="通貨 2" xfId="1" xr:uid="{00000000-0005-0000-0000-000000000000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D04813-825C-4CF3-BDC7-AEFF05642E87}">
  <sheetPr>
    <pageSetUpPr fitToPage="1"/>
  </sheetPr>
  <dimension ref="A1:F56"/>
  <sheetViews>
    <sheetView tabSelected="1" zoomScale="85" zoomScaleNormal="85" workbookViewId="0">
      <selection activeCell="A3" sqref="A3"/>
    </sheetView>
  </sheetViews>
  <sheetFormatPr defaultRowHeight="18.75" x14ac:dyDescent="0.4"/>
  <cols>
    <col min="1" max="1" width="47.875" customWidth="1"/>
    <col min="2" max="2" width="14.75" style="31" customWidth="1"/>
    <col min="3" max="3" width="19.25" style="31" customWidth="1"/>
    <col min="4" max="4" width="13.75" style="32" customWidth="1"/>
    <col min="5" max="5" width="13" style="33" customWidth="1"/>
    <col min="6" max="6" width="17.375" style="32" customWidth="1"/>
  </cols>
  <sheetData>
    <row r="1" spans="1:6" ht="10.5" customHeight="1" x14ac:dyDescent="0.4">
      <c r="A1" s="8"/>
      <c r="B1" s="9"/>
      <c r="C1" s="9"/>
      <c r="D1" s="10"/>
      <c r="E1" s="11"/>
      <c r="F1" s="10"/>
    </row>
    <row r="2" spans="1:6" ht="32.25" customHeight="1" x14ac:dyDescent="0.4">
      <c r="A2" s="12"/>
      <c r="B2" s="9"/>
      <c r="C2" s="9"/>
      <c r="D2" s="10"/>
      <c r="E2" s="11"/>
      <c r="F2" s="10"/>
    </row>
    <row r="3" spans="1:6" ht="17.25" customHeight="1" x14ac:dyDescent="0.4">
      <c r="A3" s="13"/>
      <c r="B3" s="14"/>
      <c r="C3" s="14"/>
      <c r="D3" s="10"/>
      <c r="E3" s="11"/>
      <c r="F3" s="10"/>
    </row>
    <row r="4" spans="1:6" s="16" customFormat="1" ht="35.25" x14ac:dyDescent="0.7">
      <c r="A4" s="15" t="s">
        <v>5</v>
      </c>
      <c r="B4" s="40" t="s">
        <v>13</v>
      </c>
      <c r="C4" s="40"/>
      <c r="D4" s="40"/>
      <c r="E4" s="40"/>
      <c r="F4" s="40"/>
    </row>
    <row r="5" spans="1:6" ht="21.75" x14ac:dyDescent="0.4">
      <c r="A5" s="17" t="s">
        <v>11</v>
      </c>
      <c r="B5" s="18"/>
      <c r="C5" s="18"/>
      <c r="D5" s="19"/>
      <c r="E5" s="20"/>
      <c r="F5" s="19"/>
    </row>
    <row r="6" spans="1:6" s="25" customFormat="1" ht="24" x14ac:dyDescent="0.5">
      <c r="A6" s="21"/>
      <c r="B6" s="22"/>
      <c r="C6" s="22"/>
      <c r="D6" s="23"/>
      <c r="E6" s="24"/>
      <c r="F6" s="23"/>
    </row>
    <row r="7" spans="1:6" s="29" customFormat="1" ht="24" x14ac:dyDescent="0.5">
      <c r="A7" s="26" t="s">
        <v>0</v>
      </c>
      <c r="B7" s="26" t="s">
        <v>1</v>
      </c>
      <c r="C7" s="26" t="s">
        <v>10</v>
      </c>
      <c r="D7" s="27" t="s">
        <v>2</v>
      </c>
      <c r="E7" s="28" t="s">
        <v>3</v>
      </c>
      <c r="F7" s="27" t="s">
        <v>4</v>
      </c>
    </row>
    <row r="8" spans="1:6" s="29" customFormat="1" ht="24" x14ac:dyDescent="0.5">
      <c r="A8" s="4" t="s">
        <v>16</v>
      </c>
      <c r="B8" s="5" t="s">
        <v>6</v>
      </c>
      <c r="C8" s="5" t="s">
        <v>72</v>
      </c>
      <c r="D8" s="6">
        <v>22</v>
      </c>
      <c r="E8" s="30"/>
      <c r="F8" s="36">
        <f t="shared" ref="F8:F30" si="0">D8*E8</f>
        <v>0</v>
      </c>
    </row>
    <row r="9" spans="1:6" s="29" customFormat="1" ht="24" x14ac:dyDescent="0.5">
      <c r="A9" s="4" t="s">
        <v>18</v>
      </c>
      <c r="B9" s="5" t="s">
        <v>6</v>
      </c>
      <c r="C9" s="5" t="s">
        <v>70</v>
      </c>
      <c r="D9" s="6">
        <v>22</v>
      </c>
      <c r="E9" s="30"/>
      <c r="F9" s="36">
        <f t="shared" si="0"/>
        <v>0</v>
      </c>
    </row>
    <row r="10" spans="1:6" s="29" customFormat="1" ht="24" x14ac:dyDescent="0.5">
      <c r="A10" s="4" t="s">
        <v>19</v>
      </c>
      <c r="B10" s="5" t="s">
        <v>6</v>
      </c>
      <c r="C10" s="5" t="s">
        <v>58</v>
      </c>
      <c r="D10" s="6">
        <v>22</v>
      </c>
      <c r="E10" s="30"/>
      <c r="F10" s="36">
        <f t="shared" si="0"/>
        <v>0</v>
      </c>
    </row>
    <row r="11" spans="1:6" s="29" customFormat="1" ht="24" x14ac:dyDescent="0.5">
      <c r="A11" s="4" t="s">
        <v>19</v>
      </c>
      <c r="B11" s="5" t="s">
        <v>6</v>
      </c>
      <c r="C11" s="5" t="s">
        <v>56</v>
      </c>
      <c r="D11" s="6">
        <v>22</v>
      </c>
      <c r="E11" s="30"/>
      <c r="F11" s="36">
        <f t="shared" si="0"/>
        <v>0</v>
      </c>
    </row>
    <row r="12" spans="1:6" s="29" customFormat="1" ht="24" x14ac:dyDescent="0.5">
      <c r="A12" s="4" t="s">
        <v>19</v>
      </c>
      <c r="B12" s="5" t="s">
        <v>6</v>
      </c>
      <c r="C12" s="5" t="s">
        <v>54</v>
      </c>
      <c r="D12" s="6">
        <v>22</v>
      </c>
      <c r="E12" s="30"/>
      <c r="F12" s="36">
        <f t="shared" si="0"/>
        <v>0</v>
      </c>
    </row>
    <row r="13" spans="1:6" s="29" customFormat="1" ht="24" x14ac:dyDescent="0.5">
      <c r="A13" s="4" t="s">
        <v>28</v>
      </c>
      <c r="B13" s="5" t="s">
        <v>6</v>
      </c>
      <c r="C13" s="5" t="s">
        <v>44</v>
      </c>
      <c r="D13" s="6">
        <v>22</v>
      </c>
      <c r="E13" s="30"/>
      <c r="F13" s="36">
        <f t="shared" si="0"/>
        <v>0</v>
      </c>
    </row>
    <row r="14" spans="1:6" s="29" customFormat="1" ht="24" x14ac:dyDescent="0.5">
      <c r="A14" s="4" t="s">
        <v>23</v>
      </c>
      <c r="B14" s="5" t="s">
        <v>6</v>
      </c>
      <c r="C14" s="5" t="s">
        <v>34</v>
      </c>
      <c r="D14" s="6">
        <v>22</v>
      </c>
      <c r="E14" s="30"/>
      <c r="F14" s="36">
        <f t="shared" si="0"/>
        <v>0</v>
      </c>
    </row>
    <row r="15" spans="1:6" s="29" customFormat="1" ht="24" x14ac:dyDescent="0.5">
      <c r="A15" s="4" t="s">
        <v>26</v>
      </c>
      <c r="B15" s="5" t="s">
        <v>6</v>
      </c>
      <c r="C15" s="5" t="s">
        <v>39</v>
      </c>
      <c r="D15" s="6">
        <v>22</v>
      </c>
      <c r="E15" s="39"/>
      <c r="F15" s="36">
        <f t="shared" si="0"/>
        <v>0</v>
      </c>
    </row>
    <row r="16" spans="1:6" s="29" customFormat="1" ht="24" x14ac:dyDescent="0.5">
      <c r="A16" s="4" t="s">
        <v>29</v>
      </c>
      <c r="B16" s="5" t="s">
        <v>6</v>
      </c>
      <c r="C16" s="5" t="s">
        <v>47</v>
      </c>
      <c r="D16" s="6">
        <v>22</v>
      </c>
      <c r="E16" s="30"/>
      <c r="F16" s="36">
        <f t="shared" si="0"/>
        <v>0</v>
      </c>
    </row>
    <row r="17" spans="1:6" s="29" customFormat="1" ht="24" x14ac:dyDescent="0.5">
      <c r="A17" s="4" t="s">
        <v>32</v>
      </c>
      <c r="B17" s="5" t="s">
        <v>6</v>
      </c>
      <c r="C17" s="5" t="s">
        <v>75</v>
      </c>
      <c r="D17" s="6">
        <v>22</v>
      </c>
      <c r="E17" s="39"/>
      <c r="F17" s="36">
        <f t="shared" si="0"/>
        <v>0</v>
      </c>
    </row>
    <row r="18" spans="1:6" s="29" customFormat="1" ht="24" x14ac:dyDescent="0.5">
      <c r="A18" s="4" t="s">
        <v>19</v>
      </c>
      <c r="B18" s="5" t="s">
        <v>7</v>
      </c>
      <c r="C18" s="5" t="s">
        <v>65</v>
      </c>
      <c r="D18" s="6">
        <v>22</v>
      </c>
      <c r="E18" s="39"/>
      <c r="F18" s="36">
        <f t="shared" si="0"/>
        <v>0</v>
      </c>
    </row>
    <row r="19" spans="1:6" s="29" customFormat="1" ht="24" x14ac:dyDescent="0.5">
      <c r="A19" s="4" t="s">
        <v>19</v>
      </c>
      <c r="B19" s="5" t="s">
        <v>7</v>
      </c>
      <c r="C19" s="5" t="s">
        <v>67</v>
      </c>
      <c r="D19" s="6">
        <v>22</v>
      </c>
      <c r="E19" s="30"/>
      <c r="F19" s="36">
        <f t="shared" si="0"/>
        <v>0</v>
      </c>
    </row>
    <row r="20" spans="1:6" s="29" customFormat="1" ht="24" x14ac:dyDescent="0.5">
      <c r="A20" s="4" t="s">
        <v>19</v>
      </c>
      <c r="B20" s="5" t="s">
        <v>7</v>
      </c>
      <c r="C20" s="5" t="s">
        <v>68</v>
      </c>
      <c r="D20" s="6">
        <v>22</v>
      </c>
      <c r="E20" s="30"/>
      <c r="F20" s="36">
        <f t="shared" si="0"/>
        <v>0</v>
      </c>
    </row>
    <row r="21" spans="1:6" s="29" customFormat="1" ht="24" x14ac:dyDescent="0.5">
      <c r="A21" s="4" t="s">
        <v>19</v>
      </c>
      <c r="B21" s="5" t="s">
        <v>7</v>
      </c>
      <c r="C21" s="5" t="s">
        <v>55</v>
      </c>
      <c r="D21" s="6">
        <v>22</v>
      </c>
      <c r="E21" s="30"/>
      <c r="F21" s="36">
        <f t="shared" si="0"/>
        <v>0</v>
      </c>
    </row>
    <row r="22" spans="1:6" s="29" customFormat="1" ht="24" x14ac:dyDescent="0.5">
      <c r="A22" s="4" t="s">
        <v>23</v>
      </c>
      <c r="B22" s="5" t="s">
        <v>7</v>
      </c>
      <c r="C22" s="5" t="s">
        <v>36</v>
      </c>
      <c r="D22" s="6">
        <v>22</v>
      </c>
      <c r="E22" s="30"/>
      <c r="F22" s="36">
        <f t="shared" si="0"/>
        <v>0</v>
      </c>
    </row>
    <row r="23" spans="1:6" s="29" customFormat="1" ht="24" x14ac:dyDescent="0.5">
      <c r="A23" s="4" t="s">
        <v>23</v>
      </c>
      <c r="B23" s="5" t="s">
        <v>7</v>
      </c>
      <c r="C23" s="5" t="s">
        <v>51</v>
      </c>
      <c r="D23" s="6">
        <v>22</v>
      </c>
      <c r="E23" s="30"/>
      <c r="F23" s="36">
        <f t="shared" si="0"/>
        <v>0</v>
      </c>
    </row>
    <row r="24" spans="1:6" s="29" customFormat="1" ht="24" x14ac:dyDescent="0.5">
      <c r="A24" s="4" t="s">
        <v>25</v>
      </c>
      <c r="B24" s="5" t="s">
        <v>7</v>
      </c>
      <c r="C24" s="5" t="s">
        <v>52</v>
      </c>
      <c r="D24" s="6">
        <v>22</v>
      </c>
      <c r="E24" s="30"/>
      <c r="F24" s="36">
        <f t="shared" si="0"/>
        <v>0</v>
      </c>
    </row>
    <row r="25" spans="1:6" s="29" customFormat="1" ht="24" x14ac:dyDescent="0.5">
      <c r="A25" s="4" t="s">
        <v>28</v>
      </c>
      <c r="B25" s="5" t="s">
        <v>7</v>
      </c>
      <c r="C25" s="5" t="s">
        <v>43</v>
      </c>
      <c r="D25" s="6">
        <v>22</v>
      </c>
      <c r="E25" s="39"/>
      <c r="F25" s="36">
        <f t="shared" si="0"/>
        <v>0</v>
      </c>
    </row>
    <row r="26" spans="1:6" s="29" customFormat="1" ht="24" x14ac:dyDescent="0.5">
      <c r="A26" s="4" t="s">
        <v>27</v>
      </c>
      <c r="B26" s="5" t="s">
        <v>7</v>
      </c>
      <c r="C26" s="5" t="s">
        <v>46</v>
      </c>
      <c r="D26" s="6">
        <v>22</v>
      </c>
      <c r="E26" s="39"/>
      <c r="F26" s="36">
        <f t="shared" si="0"/>
        <v>0</v>
      </c>
    </row>
    <row r="27" spans="1:6" s="29" customFormat="1" ht="24" x14ac:dyDescent="0.5">
      <c r="A27" s="4" t="s">
        <v>30</v>
      </c>
      <c r="B27" s="5" t="s">
        <v>7</v>
      </c>
      <c r="C27" s="5" t="s">
        <v>79</v>
      </c>
      <c r="D27" s="6">
        <v>22</v>
      </c>
      <c r="E27" s="30"/>
      <c r="F27" s="36">
        <f t="shared" si="0"/>
        <v>0</v>
      </c>
    </row>
    <row r="28" spans="1:6" s="29" customFormat="1" ht="24" x14ac:dyDescent="0.5">
      <c r="A28" s="4" t="s">
        <v>32</v>
      </c>
      <c r="B28" s="5" t="s">
        <v>7</v>
      </c>
      <c r="C28" s="5" t="s">
        <v>74</v>
      </c>
      <c r="D28" s="6">
        <v>22</v>
      </c>
      <c r="E28" s="39"/>
      <c r="F28" s="36">
        <f t="shared" si="0"/>
        <v>0</v>
      </c>
    </row>
    <row r="29" spans="1:6" s="29" customFormat="1" ht="24" x14ac:dyDescent="0.5">
      <c r="A29" s="4" t="s">
        <v>32</v>
      </c>
      <c r="B29" s="5" t="s">
        <v>7</v>
      </c>
      <c r="C29" s="5" t="s">
        <v>77</v>
      </c>
      <c r="D29" s="6">
        <v>22</v>
      </c>
      <c r="E29" s="30"/>
      <c r="F29" s="36">
        <f t="shared" si="0"/>
        <v>0</v>
      </c>
    </row>
    <row r="30" spans="1:6" s="29" customFormat="1" ht="24" x14ac:dyDescent="0.5">
      <c r="A30" s="34" t="s">
        <v>14</v>
      </c>
      <c r="B30" s="35" t="s">
        <v>8</v>
      </c>
      <c r="C30" s="5" t="s">
        <v>73</v>
      </c>
      <c r="D30" s="36">
        <v>22</v>
      </c>
      <c r="E30" s="37"/>
      <c r="F30" s="36">
        <f t="shared" si="0"/>
        <v>0</v>
      </c>
    </row>
    <row r="31" spans="1:6" s="29" customFormat="1" ht="24" x14ac:dyDescent="0.5">
      <c r="A31" s="4" t="s">
        <v>12</v>
      </c>
      <c r="B31" s="5" t="s">
        <v>8</v>
      </c>
      <c r="C31" s="5" t="s">
        <v>38</v>
      </c>
      <c r="D31" s="6">
        <v>22</v>
      </c>
      <c r="E31" s="30">
        <v>505</v>
      </c>
      <c r="F31" s="36">
        <f t="shared" ref="F31:F54" si="1">D31*E31</f>
        <v>11110</v>
      </c>
    </row>
    <row r="32" spans="1:6" s="29" customFormat="1" ht="24" x14ac:dyDescent="0.5">
      <c r="A32" s="4" t="s">
        <v>17</v>
      </c>
      <c r="B32" s="5" t="s">
        <v>8</v>
      </c>
      <c r="C32" s="5" t="s">
        <v>71</v>
      </c>
      <c r="D32" s="6">
        <v>22</v>
      </c>
      <c r="E32" s="30"/>
      <c r="F32" s="36">
        <f t="shared" ref="F32:F40" si="2">D32*E32</f>
        <v>0</v>
      </c>
    </row>
    <row r="33" spans="1:6" s="29" customFormat="1" ht="24" x14ac:dyDescent="0.5">
      <c r="A33" s="4" t="s">
        <v>20</v>
      </c>
      <c r="B33" s="5" t="s">
        <v>8</v>
      </c>
      <c r="C33" s="5" t="s">
        <v>66</v>
      </c>
      <c r="D33" s="6">
        <v>22</v>
      </c>
      <c r="E33" s="39"/>
      <c r="F33" s="36">
        <f t="shared" si="2"/>
        <v>0</v>
      </c>
    </row>
    <row r="34" spans="1:6" s="29" customFormat="1" ht="24" x14ac:dyDescent="0.5">
      <c r="A34" s="4" t="s">
        <v>19</v>
      </c>
      <c r="B34" s="5" t="s">
        <v>8</v>
      </c>
      <c r="C34" s="5" t="s">
        <v>57</v>
      </c>
      <c r="D34" s="6">
        <v>22</v>
      </c>
      <c r="E34" s="30">
        <v>119</v>
      </c>
      <c r="F34" s="36">
        <f t="shared" si="2"/>
        <v>2618</v>
      </c>
    </row>
    <row r="35" spans="1:6" s="29" customFormat="1" ht="24" x14ac:dyDescent="0.5">
      <c r="A35" s="4" t="s">
        <v>21</v>
      </c>
      <c r="B35" s="5" t="s">
        <v>8</v>
      </c>
      <c r="C35" s="5" t="s">
        <v>62</v>
      </c>
      <c r="D35" s="6">
        <v>22</v>
      </c>
      <c r="E35" s="30">
        <v>396</v>
      </c>
      <c r="F35" s="36">
        <f t="shared" si="2"/>
        <v>8712</v>
      </c>
    </row>
    <row r="36" spans="1:6" s="29" customFormat="1" ht="24" x14ac:dyDescent="0.5">
      <c r="A36" s="4" t="s">
        <v>19</v>
      </c>
      <c r="B36" s="5" t="s">
        <v>8</v>
      </c>
      <c r="C36" s="5" t="s">
        <v>60</v>
      </c>
      <c r="D36" s="6">
        <v>22</v>
      </c>
      <c r="E36" s="30"/>
      <c r="F36" s="36">
        <f t="shared" si="2"/>
        <v>0</v>
      </c>
    </row>
    <row r="37" spans="1:6" s="29" customFormat="1" ht="24" x14ac:dyDescent="0.5">
      <c r="A37" s="4" t="s">
        <v>19</v>
      </c>
      <c r="B37" s="5" t="s">
        <v>8</v>
      </c>
      <c r="C37" s="5" t="s">
        <v>61</v>
      </c>
      <c r="D37" s="6">
        <v>22</v>
      </c>
      <c r="E37" s="30">
        <v>770</v>
      </c>
      <c r="F37" s="36">
        <f t="shared" si="2"/>
        <v>16940</v>
      </c>
    </row>
    <row r="38" spans="1:6" s="29" customFormat="1" ht="24" x14ac:dyDescent="0.5">
      <c r="A38" s="4" t="s">
        <v>24</v>
      </c>
      <c r="B38" s="5" t="s">
        <v>8</v>
      </c>
      <c r="C38" s="5" t="s">
        <v>48</v>
      </c>
      <c r="D38" s="6">
        <v>22</v>
      </c>
      <c r="E38" s="30"/>
      <c r="F38" s="36">
        <f t="shared" si="2"/>
        <v>0</v>
      </c>
    </row>
    <row r="39" spans="1:6" s="29" customFormat="1" ht="24" x14ac:dyDescent="0.5">
      <c r="A39" s="4" t="s">
        <v>24</v>
      </c>
      <c r="B39" s="5" t="s">
        <v>8</v>
      </c>
      <c r="C39" s="5" t="s">
        <v>53</v>
      </c>
      <c r="D39" s="6">
        <v>22</v>
      </c>
      <c r="E39" s="30"/>
      <c r="F39" s="36">
        <f t="shared" si="2"/>
        <v>0</v>
      </c>
    </row>
    <row r="40" spans="1:6" s="29" customFormat="1" ht="24" x14ac:dyDescent="0.5">
      <c r="A40" s="4" t="s">
        <v>28</v>
      </c>
      <c r="B40" s="5" t="s">
        <v>8</v>
      </c>
      <c r="C40" s="5" t="s">
        <v>42</v>
      </c>
      <c r="D40" s="6">
        <v>22</v>
      </c>
      <c r="E40" s="39"/>
      <c r="F40" s="36">
        <f t="shared" si="2"/>
        <v>0</v>
      </c>
    </row>
    <row r="41" spans="1:6" s="29" customFormat="1" ht="24" x14ac:dyDescent="0.5">
      <c r="A41" s="4" t="s">
        <v>12</v>
      </c>
      <c r="B41" s="5" t="s">
        <v>9</v>
      </c>
      <c r="C41" s="5" t="s">
        <v>37</v>
      </c>
      <c r="D41" s="6">
        <v>22</v>
      </c>
      <c r="E41" s="30"/>
      <c r="F41" s="36">
        <f t="shared" si="1"/>
        <v>0</v>
      </c>
    </row>
    <row r="42" spans="1:6" s="29" customFormat="1" ht="24" x14ac:dyDescent="0.5">
      <c r="A42" s="4" t="s">
        <v>19</v>
      </c>
      <c r="B42" s="5" t="s">
        <v>9</v>
      </c>
      <c r="C42" s="5" t="s">
        <v>64</v>
      </c>
      <c r="D42" s="6">
        <v>22</v>
      </c>
      <c r="E42" s="39"/>
      <c r="F42" s="36">
        <f t="shared" si="1"/>
        <v>0</v>
      </c>
    </row>
    <row r="43" spans="1:6" s="29" customFormat="1" ht="24" x14ac:dyDescent="0.5">
      <c r="A43" s="4" t="s">
        <v>19</v>
      </c>
      <c r="B43" s="35" t="s">
        <v>9</v>
      </c>
      <c r="C43" s="5" t="s">
        <v>63</v>
      </c>
      <c r="D43" s="36">
        <v>22</v>
      </c>
      <c r="E43" s="37"/>
      <c r="F43" s="36">
        <f t="shared" si="1"/>
        <v>0</v>
      </c>
    </row>
    <row r="44" spans="1:6" s="29" customFormat="1" ht="24" x14ac:dyDescent="0.5">
      <c r="A44" s="4" t="s">
        <v>19</v>
      </c>
      <c r="B44" s="5" t="s">
        <v>9</v>
      </c>
      <c r="C44" s="5" t="s">
        <v>59</v>
      </c>
      <c r="D44" s="6">
        <v>22</v>
      </c>
      <c r="E44" s="30"/>
      <c r="F44" s="36">
        <f t="shared" si="1"/>
        <v>0</v>
      </c>
    </row>
    <row r="45" spans="1:6" s="29" customFormat="1" ht="24" x14ac:dyDescent="0.5">
      <c r="A45" s="4" t="s">
        <v>22</v>
      </c>
      <c r="B45" s="5" t="s">
        <v>9</v>
      </c>
      <c r="C45" s="5" t="s">
        <v>33</v>
      </c>
      <c r="D45" s="6">
        <v>22</v>
      </c>
      <c r="E45" s="30"/>
      <c r="F45" s="36">
        <f t="shared" si="1"/>
        <v>0</v>
      </c>
    </row>
    <row r="46" spans="1:6" s="29" customFormat="1" ht="24" x14ac:dyDescent="0.5">
      <c r="A46" s="38" t="s">
        <v>23</v>
      </c>
      <c r="B46" s="5" t="s">
        <v>9</v>
      </c>
      <c r="C46" s="5" t="s">
        <v>49</v>
      </c>
      <c r="D46" s="6">
        <v>22</v>
      </c>
      <c r="E46" s="30"/>
      <c r="F46" s="36">
        <f t="shared" si="1"/>
        <v>0</v>
      </c>
    </row>
    <row r="47" spans="1:6" s="29" customFormat="1" ht="24" x14ac:dyDescent="0.5">
      <c r="A47" s="4" t="s">
        <v>25</v>
      </c>
      <c r="B47" s="5" t="s">
        <v>9</v>
      </c>
      <c r="C47" s="5" t="s">
        <v>50</v>
      </c>
      <c r="D47" s="6">
        <v>22</v>
      </c>
      <c r="E47" s="30"/>
      <c r="F47" s="36">
        <f t="shared" si="1"/>
        <v>0</v>
      </c>
    </row>
    <row r="48" spans="1:6" s="29" customFormat="1" ht="24" x14ac:dyDescent="0.5">
      <c r="A48" s="4" t="s">
        <v>27</v>
      </c>
      <c r="B48" s="5" t="s">
        <v>9</v>
      </c>
      <c r="C48" s="5" t="s">
        <v>40</v>
      </c>
      <c r="D48" s="6">
        <v>22</v>
      </c>
      <c r="E48" s="30"/>
      <c r="F48" s="36">
        <f t="shared" si="1"/>
        <v>0</v>
      </c>
    </row>
    <row r="49" spans="1:6" s="29" customFormat="1" ht="24" x14ac:dyDescent="0.5">
      <c r="A49" s="4" t="s">
        <v>15</v>
      </c>
      <c r="B49" s="5" t="s">
        <v>9</v>
      </c>
      <c r="C49" s="5" t="s">
        <v>69</v>
      </c>
      <c r="D49" s="6">
        <v>22</v>
      </c>
      <c r="E49" s="30"/>
      <c r="F49" s="36">
        <f>D49*E49</f>
        <v>0</v>
      </c>
    </row>
    <row r="50" spans="1:6" s="29" customFormat="1" ht="24" x14ac:dyDescent="0.5">
      <c r="A50" s="4" t="s">
        <v>28</v>
      </c>
      <c r="B50" s="5" t="s">
        <v>9</v>
      </c>
      <c r="C50" s="5" t="s">
        <v>41</v>
      </c>
      <c r="D50" s="6">
        <v>22</v>
      </c>
      <c r="E50" s="30"/>
      <c r="F50" s="36">
        <f t="shared" si="1"/>
        <v>0</v>
      </c>
    </row>
    <row r="51" spans="1:6" s="29" customFormat="1" ht="24" x14ac:dyDescent="0.5">
      <c r="A51" s="4" t="s">
        <v>27</v>
      </c>
      <c r="B51" s="5" t="s">
        <v>9</v>
      </c>
      <c r="C51" s="5" t="s">
        <v>45</v>
      </c>
      <c r="D51" s="6">
        <v>22</v>
      </c>
      <c r="E51" s="30"/>
      <c r="F51" s="36">
        <f t="shared" si="1"/>
        <v>0</v>
      </c>
    </row>
    <row r="52" spans="1:6" s="29" customFormat="1" ht="24" x14ac:dyDescent="0.5">
      <c r="A52" s="4" t="s">
        <v>23</v>
      </c>
      <c r="B52" s="5" t="s">
        <v>9</v>
      </c>
      <c r="C52" s="5" t="s">
        <v>35</v>
      </c>
      <c r="D52" s="6">
        <v>22</v>
      </c>
      <c r="E52" s="30"/>
      <c r="F52" s="36">
        <f t="shared" si="1"/>
        <v>0</v>
      </c>
    </row>
    <row r="53" spans="1:6" s="29" customFormat="1" ht="24" x14ac:dyDescent="0.5">
      <c r="A53" s="4" t="s">
        <v>31</v>
      </c>
      <c r="B53" s="5" t="s">
        <v>9</v>
      </c>
      <c r="C53" s="5" t="s">
        <v>78</v>
      </c>
      <c r="D53" s="6">
        <v>22</v>
      </c>
      <c r="E53" s="30"/>
      <c r="F53" s="36">
        <f t="shared" si="1"/>
        <v>0</v>
      </c>
    </row>
    <row r="54" spans="1:6" s="29" customFormat="1" ht="24.75" thickBot="1" x14ac:dyDescent="0.55000000000000004">
      <c r="A54" s="4" t="s">
        <v>32</v>
      </c>
      <c r="B54" s="5" t="s">
        <v>9</v>
      </c>
      <c r="C54" s="5" t="s">
        <v>76</v>
      </c>
      <c r="D54" s="6">
        <v>22</v>
      </c>
      <c r="E54" s="30"/>
      <c r="F54" s="36">
        <f t="shared" si="1"/>
        <v>0</v>
      </c>
    </row>
    <row r="55" spans="1:6" s="25" customFormat="1" ht="24.75" thickTop="1" x14ac:dyDescent="0.5">
      <c r="A55" s="1"/>
      <c r="B55" s="2"/>
      <c r="C55" s="2"/>
      <c r="D55" s="3"/>
      <c r="E55" s="7">
        <f>SUM(E8:E54)</f>
        <v>1790</v>
      </c>
      <c r="F55" s="7">
        <f>SUM(F8:F54)</f>
        <v>39380</v>
      </c>
    </row>
    <row r="56" spans="1:6" s="25" customFormat="1" ht="24" x14ac:dyDescent="0.5"/>
  </sheetData>
  <mergeCells count="1">
    <mergeCell ref="B4:F4"/>
  </mergeCells>
  <phoneticPr fontId="1"/>
  <pageMargins left="0.25" right="0.25" top="0.75" bottom="0.75" header="0.3" footer="0.3"/>
  <pageSetup paperSize="9" scale="2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masuzaki</dc:creator>
  <cp:lastModifiedBy>kuchinomachi@kanisho.co.jp</cp:lastModifiedBy>
  <cp:lastPrinted>2025-10-15T00:25:50Z</cp:lastPrinted>
  <dcterms:created xsi:type="dcterms:W3CDTF">2020-06-29T02:54:16Z</dcterms:created>
  <dcterms:modified xsi:type="dcterms:W3CDTF">2025-10-23T05:17:04Z</dcterms:modified>
</cp:coreProperties>
</file>